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DUCATION\education\All Users\CAEP\2019-2020\Annual Report 2020\"/>
    </mc:Choice>
  </mc:AlternateContent>
  <bookViews>
    <workbookView xWindow="0" yWindow="0" windowWidth="23235" windowHeight="9255"/>
  </bookViews>
  <sheets>
    <sheet name="Sheet" sheetId="1" r:id="rId1"/>
  </sheets>
  <calcPr calcId="162913"/>
</workbook>
</file>

<file path=xl/calcChain.xml><?xml version="1.0" encoding="utf-8"?>
<calcChain xmlns="http://schemas.openxmlformats.org/spreadsheetml/2006/main">
  <c r="S4" i="1" l="1"/>
  <c r="S5" i="1"/>
  <c r="S6" i="1"/>
  <c r="S7" i="1"/>
  <c r="S8" i="1"/>
  <c r="S9" i="1"/>
  <c r="S10" i="1"/>
  <c r="S3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C11" i="1"/>
  <c r="S11" i="1" s="1"/>
</calcChain>
</file>

<file path=xl/sharedStrings.xml><?xml version="1.0" encoding="utf-8"?>
<sst xmlns="http://schemas.openxmlformats.org/spreadsheetml/2006/main" count="86" uniqueCount="55">
  <si>
    <t>Start Date</t>
  </si>
  <si>
    <t>End Date</t>
  </si>
  <si>
    <t>Please check your education program at  Campbellsville University.</t>
  </si>
  <si>
    <t>How many years have you taught since completing the program?</t>
  </si>
  <si>
    <t>What kind of evidence do you have confidentially that you have positively impacted student learning? Would you be willing to share copies of data without any identification?</t>
  </si>
  <si>
    <t>Response</t>
  </si>
  <si>
    <t>Open-Ended Response</t>
  </si>
  <si>
    <t>Early Childhood</t>
  </si>
  <si>
    <t>P-5 Elementary</t>
  </si>
  <si>
    <t>5-9 Middle Grades</t>
  </si>
  <si>
    <t>MASE</t>
  </si>
  <si>
    <t>Other (please specify)</t>
  </si>
  <si>
    <t>The experiences that are set up.</t>
  </si>
  <si>
    <t>Classroom management for today’s children and lesson planning. Students need to be able to lesson plan quickly and effectively.</t>
  </si>
  <si>
    <t>6 months</t>
  </si>
  <si>
    <t>We had several opportunities for clinical field hours.</t>
  </si>
  <si>
    <t>Preparing teachers for gifted/Talented students or better differentiation skills.</t>
  </si>
  <si>
    <t>First year</t>
  </si>
  <si>
    <t>Teaching the importance of effective- thorough lesson planning!</t>
  </si>
  <si>
    <t>Working with diverse learners/ teaching instructional strategies appealing to many different types of learners.</t>
  </si>
  <si>
    <t>Strong lesson plans with clear objectives that are measurable</t>
  </si>
  <si>
    <t>Guided Reading</t>
  </si>
  <si>
    <t>I'm confident in my craft because of CU</t>
  </si>
  <si>
    <t>MAP Growth, possibly</t>
  </si>
  <si>
    <t>The teachers care. They’re not like other colleges, they take time out of their days and nights to have a conversation about your assignments</t>
  </si>
  <si>
    <t>I</t>
  </si>
  <si>
    <t>Finding resources and giving me confidence in my ability. I feel as though the kids in my class have the ability to succeed in the subjects I teach them.     Yes</t>
  </si>
  <si>
    <t>The thoroughness of how they break down the profession.</t>
  </si>
  <si>
    <t>Preparing students for data presentations in front of PLCs or Administration teams, dealing with parents, how to approach discipline issues, etc.</t>
  </si>
  <si>
    <t>I'm very grateful for my time in the CU School of Education!</t>
  </si>
  <si>
    <t>Social Studies 5-12</t>
  </si>
  <si>
    <t>1st year in progress</t>
  </si>
  <si>
    <t>No evidence at this time other than things I've personally witnessed.</t>
  </si>
  <si>
    <t>The Staff was amazingly helpful.</t>
  </si>
  <si>
    <t>KTPS1</t>
  </si>
  <si>
    <t xml:space="preserve">KTPS2 </t>
  </si>
  <si>
    <t>KTPS3</t>
  </si>
  <si>
    <t>KTPS4</t>
  </si>
  <si>
    <t>KTPS5</t>
  </si>
  <si>
    <t>KTPS6</t>
  </si>
  <si>
    <t>KTPS7</t>
  </si>
  <si>
    <t>KTPS8</t>
  </si>
  <si>
    <t>KTPS9</t>
  </si>
  <si>
    <t>KTPS10</t>
  </si>
  <si>
    <t>Disabilities</t>
  </si>
  <si>
    <t>ELLs</t>
  </si>
  <si>
    <t>Differentiation</t>
  </si>
  <si>
    <t>KAS</t>
  </si>
  <si>
    <t>Ach Gap</t>
  </si>
  <si>
    <t>Imp St Lr</t>
  </si>
  <si>
    <t>Strength</t>
  </si>
  <si>
    <t>Growth</t>
  </si>
  <si>
    <t>Comments</t>
  </si>
  <si>
    <t>Overall Means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</si>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</sst>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\ hh:mm:ss"/>
  </numFmts>
  <fonts count="4" x14ac:knownFonts="1">
    <font>
      <sz val="11"/>
      <color theme="1"/>
      <name val="Calibri"/>
      <family val="2"/>
      <scheme val="minor"/>
    </font>
    <font>
      <sz val="11"/>
      <color rgb="FF333333"/>
      <name val="Arial"/>
    </font>
    <font>
      <b/>
      <sz val="11"/>
      <color theme="1"/>
      <name val="Calibri"/>
      <family val="2"/>
      <scheme val="minor"/>
    </font>
    <font>
      <b/>
      <sz val="11"/>
      <color rgb="FF33333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AEAE8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1" fillId="2" borderId="1" xfId="0" applyFont="1" applyFill="1" applyBorder="1"/>
    <xf numFmtId="2" fontId="2" fillId="0" borderId="0" xfId="0" applyNumberFormat="1" applyFont="1"/>
    <xf numFmtId="2" fontId="2" fillId="3" borderId="0" xfId="0" applyNumberFormat="1" applyFont="1" applyFill="1"/>
    <xf numFmtId="0" fontId="0" fillId="4" borderId="0" xfId="0" applyFill="1"/>
    <xf numFmtId="0" fontId="3" fillId="5" borderId="1" xfId="0" applyFont="1" applyFill="1" applyBorder="1"/>
    <xf numFmtId="0" fontId="3" fillId="6" borderId="1" xfId="0" applyFont="1" applyFill="1" applyBorder="1"/>
    <xf numFmtId="0" fontId="3" fillId="7" borderId="1" xfId="0" applyFont="1" applyFill="1" applyBorder="1"/>
    <xf numFmtId="0" fontId="3" fillId="8" borderId="1" xfId="0" applyFont="1" applyFill="1" applyBorder="1"/>
    <xf numFmtId="2" fontId="2" fillId="6" borderId="0" xfId="0" applyNumberFormat="1" applyFont="1" applyFill="1"/>
    <xf numFmtId="2" fontId="0" fillId="0" borderId="0" xfId="0" applyNumberFormat="1"/>
    <xf numFmtId="2" fontId="3" fillId="6" borderId="1" xfId="0" applyNumberFormat="1" applyFont="1" applyFill="1" applyBorder="1"/>
    <xf numFmtId="16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abSelected="1" workbookViewId="0">
      <selection activeCell="U18" sqref="U18"/>
    </sheetView>
  </sheetViews>
  <sheetFormatPr defaultRowHeight="15" x14ac:dyDescent="0.25"/>
  <cols>
    <col min="1" max="2" width="18.140625" bestFit="1" customWidth="1"/>
    <col min="19" max="19" width="8.85546875" style="11"/>
  </cols>
  <sheetData>
    <row r="1" spans="1:26" s="2" customFormat="1" x14ac:dyDescent="0.25">
      <c r="A1" s="2" t="s">
        <v>0</v>
      </c>
      <c r="B1" s="2" t="s">
        <v>1</v>
      </c>
      <c r="C1" s="2" t="s">
        <v>34</v>
      </c>
      <c r="D1" s="2" t="s">
        <v>35</v>
      </c>
      <c r="E1" s="2" t="s">
        <v>36</v>
      </c>
      <c r="F1" s="2" t="s">
        <v>37</v>
      </c>
      <c r="G1" s="2" t="s">
        <v>38</v>
      </c>
      <c r="H1" s="2" t="s">
        <v>39</v>
      </c>
      <c r="I1" s="2" t="s">
        <v>40</v>
      </c>
      <c r="J1" s="2" t="s">
        <v>41</v>
      </c>
      <c r="K1" s="2" t="s">
        <v>42</v>
      </c>
      <c r="L1" s="2" t="s">
        <v>43</v>
      </c>
      <c r="M1" s="2" t="s">
        <v>44</v>
      </c>
      <c r="N1" s="2" t="s">
        <v>45</v>
      </c>
      <c r="O1" s="2" t="s">
        <v>46</v>
      </c>
      <c r="P1" s="2" t="s">
        <v>47</v>
      </c>
      <c r="Q1" s="2" t="s">
        <v>48</v>
      </c>
      <c r="R1" s="2" t="s">
        <v>49</v>
      </c>
      <c r="S1" s="12" t="s">
        <v>54</v>
      </c>
      <c r="T1" s="2" t="s">
        <v>2</v>
      </c>
      <c r="Y1" s="2" t="s">
        <v>3</v>
      </c>
      <c r="Z1" s="2" t="s">
        <v>4</v>
      </c>
    </row>
    <row r="2" spans="1:26" s="2" customFormat="1" x14ac:dyDescent="0.25">
      <c r="C2" s="2" t="s">
        <v>5</v>
      </c>
      <c r="D2" s="2" t="s">
        <v>5</v>
      </c>
      <c r="E2" s="2" t="s">
        <v>5</v>
      </c>
      <c r="F2" s="2" t="s">
        <v>5</v>
      </c>
      <c r="G2" s="2" t="s">
        <v>5</v>
      </c>
      <c r="H2" s="2" t="s">
        <v>5</v>
      </c>
      <c r="I2" s="2" t="s">
        <v>5</v>
      </c>
      <c r="J2" s="2" t="s">
        <v>5</v>
      </c>
      <c r="K2" s="2" t="s">
        <v>5</v>
      </c>
      <c r="L2" s="2" t="s">
        <v>5</v>
      </c>
      <c r="M2" s="2" t="s">
        <v>5</v>
      </c>
      <c r="N2" s="2" t="s">
        <v>5</v>
      </c>
      <c r="O2" s="2" t="s">
        <v>5</v>
      </c>
      <c r="P2" s="2" t="s">
        <v>5</v>
      </c>
      <c r="Q2" s="2" t="s">
        <v>5</v>
      </c>
      <c r="R2" s="2" t="s">
        <v>5</v>
      </c>
      <c r="S2" s="12"/>
      <c r="T2" s="2" t="s">
        <v>7</v>
      </c>
      <c r="U2" s="2" t="s">
        <v>8</v>
      </c>
      <c r="V2" s="2" t="s">
        <v>9</v>
      </c>
      <c r="W2" s="2" t="s">
        <v>10</v>
      </c>
      <c r="X2" s="2" t="s">
        <v>11</v>
      </c>
      <c r="Y2" s="2" t="s">
        <v>6</v>
      </c>
      <c r="Z2" s="2" t="s">
        <v>6</v>
      </c>
    </row>
    <row r="3" spans="1:26" x14ac:dyDescent="0.25">
      <c r="A3" s="1">
        <v>43874.011562500003</v>
      </c>
      <c r="B3" s="1">
        <v>43874.013564814813</v>
      </c>
      <c r="C3">
        <v>2</v>
      </c>
      <c r="D3">
        <v>2</v>
      </c>
      <c r="E3">
        <v>3</v>
      </c>
      <c r="F3">
        <v>2</v>
      </c>
      <c r="G3">
        <v>2</v>
      </c>
      <c r="H3">
        <v>2</v>
      </c>
      <c r="I3">
        <v>2</v>
      </c>
      <c r="J3">
        <v>2</v>
      </c>
      <c r="K3">
        <v>3</v>
      </c>
      <c r="L3">
        <v>3</v>
      </c>
      <c r="M3">
        <v>2</v>
      </c>
      <c r="N3">
        <v>2</v>
      </c>
      <c r="O3">
        <v>2</v>
      </c>
      <c r="P3">
        <v>2</v>
      </c>
      <c r="Q3">
        <v>2</v>
      </c>
      <c r="R3">
        <v>2</v>
      </c>
      <c r="S3" s="10">
        <f>AVERAGE(C3:R3)</f>
        <v>2.1875</v>
      </c>
      <c r="U3" t="s">
        <v>8</v>
      </c>
      <c r="Y3" t="s">
        <v>14</v>
      </c>
    </row>
    <row r="4" spans="1:26" x14ac:dyDescent="0.25">
      <c r="A4" s="1">
        <v>43873.800150462965</v>
      </c>
      <c r="B4" s="1">
        <v>43873.803587962961</v>
      </c>
      <c r="C4">
        <v>2</v>
      </c>
      <c r="D4">
        <v>3</v>
      </c>
      <c r="E4">
        <v>4</v>
      </c>
      <c r="F4">
        <v>2</v>
      </c>
      <c r="G4">
        <v>2</v>
      </c>
      <c r="H4">
        <v>3</v>
      </c>
      <c r="I4">
        <v>1</v>
      </c>
      <c r="J4">
        <v>1</v>
      </c>
      <c r="K4">
        <v>4</v>
      </c>
      <c r="L4">
        <v>4</v>
      </c>
      <c r="M4">
        <v>2</v>
      </c>
      <c r="N4">
        <v>1</v>
      </c>
      <c r="O4">
        <v>2</v>
      </c>
      <c r="P4">
        <v>2</v>
      </c>
      <c r="Q4">
        <v>2</v>
      </c>
      <c r="R4">
        <v>3</v>
      </c>
      <c r="S4" s="10">
        <f t="shared" ref="S4:S11" si="0">AVERAGE(C4:R4)</f>
        <v>2.375</v>
      </c>
      <c r="U4" t="s">
        <v>8</v>
      </c>
      <c r="Y4" t="s">
        <v>17</v>
      </c>
    </row>
    <row r="5" spans="1:26" x14ac:dyDescent="0.25">
      <c r="A5" s="1">
        <v>43873.74722222222</v>
      </c>
      <c r="B5" s="1">
        <v>43873.75105324074</v>
      </c>
      <c r="C5">
        <v>3</v>
      </c>
      <c r="D5">
        <v>1</v>
      </c>
      <c r="E5">
        <v>2</v>
      </c>
      <c r="F5">
        <v>3</v>
      </c>
      <c r="G5">
        <v>2</v>
      </c>
      <c r="H5">
        <v>3</v>
      </c>
      <c r="I5">
        <v>3</v>
      </c>
      <c r="J5">
        <v>2</v>
      </c>
      <c r="K5">
        <v>3</v>
      </c>
      <c r="L5">
        <v>2</v>
      </c>
      <c r="M5">
        <v>2</v>
      </c>
      <c r="N5">
        <v>1</v>
      </c>
      <c r="O5">
        <v>3</v>
      </c>
      <c r="P5">
        <v>3</v>
      </c>
      <c r="Q5">
        <v>2</v>
      </c>
      <c r="R5">
        <v>3</v>
      </c>
      <c r="S5" s="10">
        <f t="shared" si="0"/>
        <v>2.375</v>
      </c>
      <c r="U5" t="s">
        <v>8</v>
      </c>
      <c r="Y5">
        <v>1</v>
      </c>
    </row>
    <row r="6" spans="1:26" x14ac:dyDescent="0.25">
      <c r="A6" s="1">
        <v>43873.74722222222</v>
      </c>
      <c r="B6" s="1">
        <v>43873.749120370368</v>
      </c>
      <c r="C6">
        <v>4</v>
      </c>
      <c r="D6">
        <v>4</v>
      </c>
      <c r="E6">
        <v>4</v>
      </c>
      <c r="F6">
        <v>4</v>
      </c>
      <c r="G6">
        <v>4</v>
      </c>
      <c r="H6">
        <v>4</v>
      </c>
      <c r="I6">
        <v>4</v>
      </c>
      <c r="J6">
        <v>4</v>
      </c>
      <c r="K6">
        <v>4</v>
      </c>
      <c r="L6">
        <v>4</v>
      </c>
      <c r="M6">
        <v>4</v>
      </c>
      <c r="N6">
        <v>2</v>
      </c>
      <c r="O6">
        <v>4</v>
      </c>
      <c r="P6">
        <v>4</v>
      </c>
      <c r="Q6">
        <v>4</v>
      </c>
      <c r="R6">
        <v>4</v>
      </c>
      <c r="S6" s="10">
        <f t="shared" si="0"/>
        <v>3.875</v>
      </c>
      <c r="U6" t="s">
        <v>8</v>
      </c>
      <c r="Y6">
        <v>1</v>
      </c>
      <c r="Z6" t="s">
        <v>23</v>
      </c>
    </row>
    <row r="7" spans="1:26" s="5" customFormat="1" x14ac:dyDescent="0.25">
      <c r="A7" s="13">
        <v>43873.742800925924</v>
      </c>
      <c r="B7" s="13">
        <v>43873.743969907409</v>
      </c>
      <c r="C7" s="5">
        <v>3</v>
      </c>
      <c r="D7" s="5">
        <v>2</v>
      </c>
      <c r="E7" s="5">
        <v>4</v>
      </c>
      <c r="F7" s="5">
        <v>4</v>
      </c>
      <c r="G7" s="5">
        <v>3</v>
      </c>
      <c r="H7" s="5">
        <v>4</v>
      </c>
      <c r="I7" s="5">
        <v>4</v>
      </c>
      <c r="J7" s="5">
        <v>3</v>
      </c>
      <c r="K7" s="5">
        <v>3</v>
      </c>
      <c r="L7" s="5">
        <v>2</v>
      </c>
      <c r="M7" s="5">
        <v>2</v>
      </c>
      <c r="N7" s="5">
        <v>2</v>
      </c>
      <c r="O7" s="5">
        <v>3</v>
      </c>
      <c r="P7" s="5">
        <v>3</v>
      </c>
      <c r="Q7" s="5">
        <v>2</v>
      </c>
      <c r="R7" s="5">
        <v>3</v>
      </c>
      <c r="S7" s="10">
        <f t="shared" si="0"/>
        <v>2.9375</v>
      </c>
      <c r="U7" s="5" t="s">
        <v>8</v>
      </c>
    </row>
    <row r="8" spans="1:26" x14ac:dyDescent="0.25">
      <c r="A8" s="1">
        <v>43873.729456018518</v>
      </c>
      <c r="B8" s="1">
        <v>43873.731446759259</v>
      </c>
      <c r="C8">
        <v>4</v>
      </c>
      <c r="D8">
        <v>4</v>
      </c>
      <c r="E8">
        <v>4</v>
      </c>
      <c r="F8">
        <v>4</v>
      </c>
      <c r="G8">
        <v>4</v>
      </c>
      <c r="H8">
        <v>4</v>
      </c>
      <c r="I8">
        <v>4</v>
      </c>
      <c r="J8">
        <v>4</v>
      </c>
      <c r="K8">
        <v>4</v>
      </c>
      <c r="L8">
        <v>4</v>
      </c>
      <c r="M8">
        <v>4</v>
      </c>
      <c r="N8">
        <v>4</v>
      </c>
      <c r="O8">
        <v>4</v>
      </c>
      <c r="P8">
        <v>4</v>
      </c>
      <c r="Q8">
        <v>4</v>
      </c>
      <c r="R8">
        <v>4</v>
      </c>
      <c r="S8" s="10">
        <f t="shared" si="0"/>
        <v>4</v>
      </c>
      <c r="T8" t="s">
        <v>7</v>
      </c>
      <c r="Y8" t="s">
        <v>25</v>
      </c>
      <c r="Z8" t="s">
        <v>26</v>
      </c>
    </row>
    <row r="9" spans="1:26" x14ac:dyDescent="0.25">
      <c r="A9" s="1">
        <v>43873.718981481485</v>
      </c>
      <c r="B9" s="1">
        <v>43873.722615740742</v>
      </c>
      <c r="C9">
        <v>2</v>
      </c>
      <c r="D9">
        <v>2</v>
      </c>
      <c r="E9">
        <v>2</v>
      </c>
      <c r="F9">
        <v>2</v>
      </c>
      <c r="G9">
        <v>2</v>
      </c>
      <c r="H9">
        <v>2</v>
      </c>
      <c r="I9">
        <v>2</v>
      </c>
      <c r="J9">
        <v>2</v>
      </c>
      <c r="K9">
        <v>2</v>
      </c>
      <c r="L9">
        <v>2</v>
      </c>
      <c r="M9">
        <v>2</v>
      </c>
      <c r="N9">
        <v>2</v>
      </c>
      <c r="O9">
        <v>2</v>
      </c>
      <c r="P9">
        <v>2</v>
      </c>
      <c r="Q9">
        <v>2</v>
      </c>
      <c r="R9">
        <v>2</v>
      </c>
      <c r="S9" s="10">
        <f t="shared" si="0"/>
        <v>2</v>
      </c>
      <c r="X9" t="s">
        <v>30</v>
      </c>
      <c r="Y9" t="s">
        <v>31</v>
      </c>
      <c r="Z9" t="s">
        <v>32</v>
      </c>
    </row>
    <row r="10" spans="1:26" x14ac:dyDescent="0.25">
      <c r="A10" s="1">
        <v>43873.717442129629</v>
      </c>
      <c r="B10" s="1">
        <v>43873.719884259262</v>
      </c>
      <c r="C10">
        <v>3</v>
      </c>
      <c r="D10">
        <v>3</v>
      </c>
      <c r="E10">
        <v>4</v>
      </c>
      <c r="F10">
        <v>3</v>
      </c>
      <c r="G10">
        <v>2</v>
      </c>
      <c r="H10">
        <v>2</v>
      </c>
      <c r="I10">
        <v>2</v>
      </c>
      <c r="J10">
        <v>2</v>
      </c>
      <c r="K10">
        <v>3</v>
      </c>
      <c r="L10">
        <v>3</v>
      </c>
      <c r="M10">
        <v>3</v>
      </c>
      <c r="N10">
        <v>2</v>
      </c>
      <c r="O10">
        <v>2</v>
      </c>
      <c r="P10">
        <v>3</v>
      </c>
      <c r="Q10">
        <v>3</v>
      </c>
      <c r="R10">
        <v>3</v>
      </c>
      <c r="S10" s="10">
        <f t="shared" si="0"/>
        <v>2.6875</v>
      </c>
      <c r="W10" t="s">
        <v>10</v>
      </c>
      <c r="Y10">
        <v>1</v>
      </c>
    </row>
    <row r="11" spans="1:26" s="3" customFormat="1" x14ac:dyDescent="0.25">
      <c r="A11" s="3" t="s">
        <v>53</v>
      </c>
      <c r="C11" s="3">
        <f>AVERAGE(C3:C10)</f>
        <v>2.875</v>
      </c>
      <c r="D11" s="3">
        <f t="shared" ref="D11:R11" si="1">AVERAGE(D3:D10)</f>
        <v>2.625</v>
      </c>
      <c r="E11" s="10">
        <f t="shared" si="1"/>
        <v>3.375</v>
      </c>
      <c r="F11" s="3">
        <f t="shared" si="1"/>
        <v>3</v>
      </c>
      <c r="G11" s="3">
        <f t="shared" si="1"/>
        <v>2.625</v>
      </c>
      <c r="H11" s="3">
        <f t="shared" si="1"/>
        <v>3</v>
      </c>
      <c r="I11" s="3">
        <f t="shared" si="1"/>
        <v>2.75</v>
      </c>
      <c r="J11" s="4">
        <f t="shared" si="1"/>
        <v>2.5</v>
      </c>
      <c r="K11" s="10">
        <f t="shared" si="1"/>
        <v>3.25</v>
      </c>
      <c r="L11" s="3">
        <f t="shared" si="1"/>
        <v>3</v>
      </c>
      <c r="M11" s="3">
        <f t="shared" si="1"/>
        <v>2.625</v>
      </c>
      <c r="N11" s="4">
        <f t="shared" si="1"/>
        <v>2</v>
      </c>
      <c r="O11" s="3">
        <f t="shared" si="1"/>
        <v>2.75</v>
      </c>
      <c r="P11" s="3">
        <f t="shared" si="1"/>
        <v>2.875</v>
      </c>
      <c r="Q11" s="3">
        <f t="shared" si="1"/>
        <v>2.625</v>
      </c>
      <c r="R11" s="3">
        <f t="shared" si="1"/>
        <v>3</v>
      </c>
      <c r="S11" s="10">
        <f t="shared" si="0"/>
        <v>2.8046875</v>
      </c>
    </row>
    <row r="15" spans="1:26" x14ac:dyDescent="0.25">
      <c r="A15" s="6" t="s">
        <v>50</v>
      </c>
    </row>
    <row r="16" spans="1:26" x14ac:dyDescent="0.25">
      <c r="A16" s="2" t="s">
        <v>6</v>
      </c>
    </row>
    <row r="17" spans="1:1" x14ac:dyDescent="0.25">
      <c r="A17" t="s">
        <v>12</v>
      </c>
    </row>
    <row r="18" spans="1:1" x14ac:dyDescent="0.25">
      <c r="A18" t="s">
        <v>15</v>
      </c>
    </row>
    <row r="19" spans="1:1" x14ac:dyDescent="0.25">
      <c r="A19" t="s">
        <v>18</v>
      </c>
    </row>
    <row r="20" spans="1:1" x14ac:dyDescent="0.25">
      <c r="A20" t="s">
        <v>20</v>
      </c>
    </row>
    <row r="21" spans="1:1" x14ac:dyDescent="0.25">
      <c r="A21" s="5"/>
    </row>
    <row r="22" spans="1:1" x14ac:dyDescent="0.25">
      <c r="A22" t="s">
        <v>24</v>
      </c>
    </row>
    <row r="23" spans="1:1" x14ac:dyDescent="0.25">
      <c r="A23" t="s">
        <v>27</v>
      </c>
    </row>
    <row r="24" spans="1:1" x14ac:dyDescent="0.25">
      <c r="A24" t="s">
        <v>33</v>
      </c>
    </row>
    <row r="27" spans="1:1" x14ac:dyDescent="0.25">
      <c r="A27" s="7" t="s">
        <v>51</v>
      </c>
    </row>
    <row r="28" spans="1:1" x14ac:dyDescent="0.25">
      <c r="A28" s="2" t="s">
        <v>6</v>
      </c>
    </row>
    <row r="29" spans="1:1" x14ac:dyDescent="0.25">
      <c r="A29" t="s">
        <v>13</v>
      </c>
    </row>
    <row r="30" spans="1:1" x14ac:dyDescent="0.25">
      <c r="A30" t="s">
        <v>16</v>
      </c>
    </row>
    <row r="31" spans="1:1" x14ac:dyDescent="0.25">
      <c r="A31" t="s">
        <v>19</v>
      </c>
    </row>
    <row r="32" spans="1:1" x14ac:dyDescent="0.25">
      <c r="A32" t="s">
        <v>21</v>
      </c>
    </row>
    <row r="33" spans="1:14" x14ac:dyDescent="0.25">
      <c r="A33" t="s">
        <v>28</v>
      </c>
    </row>
    <row r="35" spans="1:14" x14ac:dyDescent="0.25">
      <c r="A35" s="3"/>
    </row>
    <row r="36" spans="1:14" x14ac:dyDescent="0.25">
      <c r="A36" s="8" t="s">
        <v>52</v>
      </c>
    </row>
    <row r="37" spans="1:14" x14ac:dyDescent="0.25">
      <c r="A37" s="2" t="s">
        <v>6</v>
      </c>
    </row>
    <row r="38" spans="1:14" x14ac:dyDescent="0.25">
      <c r="A38" t="s">
        <v>22</v>
      </c>
    </row>
    <row r="39" spans="1:14" x14ac:dyDescent="0.25">
      <c r="A39" t="s">
        <v>29</v>
      </c>
    </row>
    <row r="41" spans="1:14" x14ac:dyDescent="0.25">
      <c r="A41" s="9" t="s">
        <v>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2" t="s">
        <v>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t="s">
        <v>23</v>
      </c>
    </row>
    <row r="44" spans="1:14" x14ac:dyDescent="0.25">
      <c r="A44" t="s">
        <v>26</v>
      </c>
    </row>
    <row r="45" spans="1:14" x14ac:dyDescent="0.25">
      <c r="A45" t="s">
        <v>32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PyExcelerate</dc:creator>
  <cp:lastModifiedBy>Allen,  Lisa</cp:lastModifiedBy>
  <dcterms:created xsi:type="dcterms:W3CDTF">2020-02-13T18:52:00Z</dcterms:created>
  <dcterms:modified xsi:type="dcterms:W3CDTF">2020-02-18T14:02:37Z</dcterms:modified>
</cp:coreProperties>
</file>